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921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E8" i="8"/>
  <c r="F8" i="8"/>
  <c r="E9" i="8"/>
  <c r="F9" i="8"/>
  <c r="D4" i="8"/>
  <c r="D5" i="8"/>
  <c r="D6" i="8"/>
  <c r="D7" i="8"/>
  <c r="D8" i="8"/>
  <c r="D9" i="8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<sst xmlns="http://schemas.openxmlformats.org/spreadsheetml/2006/main" count="26" uniqueCount="23">
  <si>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</si>
  <si>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</si>
  <si>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</si>
  <si>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</si>
  <si>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</si>
  <si>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</si>
  <si>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</si>
  <si>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</si>
  <si>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</si>
  <si>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</si>
  <si>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</si>
  <si>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</si>
  <si>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</si>
  <si>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</si>
  <si>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</si>
  <si>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</si>
  <si>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</si>
  <si>
    <t>гор. Блюдо</t>
  </si>
  <si>
    <t>271</t>
  </si>
  <si>
    <t>171.1</t>
  </si>
  <si>
    <t>348</t>
  </si>
  <si>
    <t>377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</si>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</sst>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Котлета домашняя</v>
          </cell>
          <cell r="E7" t="str">
            <v>80</v>
          </cell>
          <cell r="F7">
            <v>44.76</v>
          </cell>
        </row>
        <row r="8">
          <cell r="C8" t="str">
            <v>КАША РАССЫПЧАТАЯ ГРЕЧНЕВАЯ 150</v>
          </cell>
          <cell r="E8" t="str">
            <v>150</v>
          </cell>
          <cell r="F8">
            <v>13.13</v>
          </cell>
        </row>
        <row r="9">
          <cell r="C9" t="str">
            <v>Соус красный основной</v>
          </cell>
          <cell r="E9" t="str">
            <v>50</v>
          </cell>
          <cell r="F9">
            <v>1.81</v>
          </cell>
        </row>
        <row r="10">
          <cell r="C10" t="str">
            <v>ЧАЙ С ЛИМОНОМ</v>
          </cell>
          <cell r="E10" t="str">
            <v>200/15/7</v>
          </cell>
          <cell r="F10">
            <v>5.05</v>
          </cell>
        </row>
        <row r="11">
          <cell r="C11" t="str">
            <v>Хлеб Пшеничный 40</v>
          </cell>
          <cell r="E11" t="str">
            <v>40</v>
          </cell>
          <cell r="F11">
            <v>3</v>
          </cell>
        </row>
        <row r="12">
          <cell r="C12" t="str">
            <v>ПЕЧЕНЬЕ</v>
          </cell>
          <cell r="E12" t="str">
            <v>40</v>
          </cell>
          <cell r="F12">
            <v>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12</v>
      </c>
      <c r="F1" s="11"/>
      <c r="I1" t="s">
        <v>1</v>
      </c>
      <c r="J1" s="10">
        <v>45432</v>
      </c>
    </row>
    <row r="2" spans="1:10" ht="15.75" thickBot="1" x14ac:dyDescent="0.3"/>
    <row r="3" spans="1:10" ht="30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16" t="s">
        <v>6</v>
      </c>
      <c r="H3" s="6" t="s">
        <v>7</v>
      </c>
      <c r="I3" s="6" t="s">
        <v>8</v>
      </c>
      <c r="J3" s="7" t="s">
        <v>9</v>
      </c>
    </row>
    <row r="4" spans="1:10" s="21" customFormat="1" ht="39" customHeight="1" thickBot="1" x14ac:dyDescent="0.3">
      <c r="A4" s="20" t="s">
        <v>10</v>
      </c>
      <c r="B4" s="2" t="s">
        <v>17</v>
      </c>
      <c r="C4" s="22" t="s">
        <v>18</v>
      </c>
      <c r="D4" s="14" t="str">
        <f>[1]Page1!C7</f>
        <v>Котлета домашняя</v>
      </c>
      <c r="E4" s="8" t="str">
        <f>[1]Page1!E7</f>
        <v>80</v>
      </c>
      <c r="F4" s="12">
        <f>[1]Page1!F7</f>
        <v>44.76</v>
      </c>
      <c r="G4" s="17">
        <v>176</v>
      </c>
      <c r="H4" s="17">
        <v>8.6</v>
      </c>
      <c r="I4" s="17">
        <v>14.4</v>
      </c>
      <c r="J4" s="17">
        <v>3</v>
      </c>
    </row>
    <row r="5" spans="1:10" ht="15.75" customHeight="1" thickBot="1" x14ac:dyDescent="0.3">
      <c r="A5" s="3"/>
      <c r="B5" s="2" t="s">
        <v>17</v>
      </c>
      <c r="C5" s="22" t="s">
        <v>19</v>
      </c>
      <c r="D5" s="15" t="str">
        <f>[1]Page1!C8</f>
        <v>КАША РАССЫПЧАТАЯ ГРЕЧНЕВАЯ 150</v>
      </c>
      <c r="E5" s="9" t="str">
        <f>[1]Page1!E8</f>
        <v>150</v>
      </c>
      <c r="F5" s="13">
        <f>[1]Page1!F8</f>
        <v>13.13</v>
      </c>
      <c r="G5" s="19">
        <v>242.2</v>
      </c>
      <c r="H5" s="19">
        <v>8.4</v>
      </c>
      <c r="I5" s="19">
        <v>6.4</v>
      </c>
      <c r="J5" s="19">
        <v>37.9</v>
      </c>
    </row>
    <row r="6" spans="1:10" s="21" customFormat="1" ht="30.75" customHeight="1" x14ac:dyDescent="0.25">
      <c r="A6" s="18"/>
      <c r="B6" s="2" t="s">
        <v>17</v>
      </c>
      <c r="C6" s="22" t="s">
        <v>20</v>
      </c>
      <c r="D6" s="15" t="str">
        <f>[1]Page1!C9</f>
        <v>Соус красный основной</v>
      </c>
      <c r="E6" s="9" t="str">
        <f>[1]Page1!E9</f>
        <v>50</v>
      </c>
      <c r="F6" s="13">
        <f>[1]Page1!F9</f>
        <v>1.81</v>
      </c>
      <c r="G6" s="17">
        <v>33.799999999999997</v>
      </c>
      <c r="H6" s="17">
        <v>0.4</v>
      </c>
      <c r="I6" s="17">
        <v>2.5</v>
      </c>
      <c r="J6" s="17">
        <v>2.5</v>
      </c>
    </row>
    <row r="7" spans="1:10" ht="29.25" customHeight="1" thickBot="1" x14ac:dyDescent="0.3">
      <c r="A7" s="3"/>
      <c r="B7" s="4" t="s">
        <v>11</v>
      </c>
      <c r="C7" s="22" t="s">
        <v>21</v>
      </c>
      <c r="D7" s="15" t="str">
        <f>[1]Page1!C10</f>
        <v>ЧАЙ С ЛИМОНОМ</v>
      </c>
      <c r="E7" s="9" t="str">
        <f>[1]Page1!E10</f>
        <v>200/15/7</v>
      </c>
      <c r="F7" s="13">
        <f>[1]Page1!F10</f>
        <v>5.05</v>
      </c>
      <c r="G7" s="19">
        <v>60.8</v>
      </c>
      <c r="H7" s="19">
        <v>0.1</v>
      </c>
      <c r="I7" s="19">
        <v>0</v>
      </c>
      <c r="J7" s="19">
        <v>14.9</v>
      </c>
    </row>
    <row r="8" spans="1:10" ht="15" customHeight="1" x14ac:dyDescent="0.25">
      <c r="A8" s="3"/>
      <c r="B8" s="25" t="s">
        <v>16</v>
      </c>
      <c r="C8" s="23" t="s">
        <v>22</v>
      </c>
      <c r="D8" s="26" t="str">
        <f>[1]Page1!C11</f>
        <v>Хлеб Пшеничный 40</v>
      </c>
      <c r="E8" s="27" t="str">
        <f>[1]Page1!E11</f>
        <v>40</v>
      </c>
      <c r="F8" s="28">
        <f>[1]Page1!F11</f>
        <v>3</v>
      </c>
      <c r="G8" s="29">
        <v>94.7</v>
      </c>
      <c r="H8" s="29">
        <v>3.1</v>
      </c>
      <c r="I8" s="29">
        <v>0.2</v>
      </c>
      <c r="J8" s="29">
        <v>20.100000000000001</v>
      </c>
    </row>
    <row r="9" spans="1:10" x14ac:dyDescent="0.25">
      <c r="A9" s="1"/>
      <c r="B9" s="1"/>
      <c r="C9" s="24" t="s">
        <v>22</v>
      </c>
      <c r="D9" s="30" t="str">
        <f>[1]Page1!C12</f>
        <v>ПЕЧЕНЬЕ</v>
      </c>
      <c r="E9" s="30" t="str">
        <f>[1]Page1!E12</f>
        <v>40</v>
      </c>
      <c r="F9" s="30">
        <f>[1]Page1!F12</f>
        <v>6.83</v>
      </c>
      <c r="G9" s="30">
        <v>166.8</v>
      </c>
      <c r="H9" s="30">
        <v>3</v>
      </c>
      <c r="I9" s="30">
        <v>3.9</v>
      </c>
      <c r="J9" s="30">
        <v>29.8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2024-05-16T08:10:14Z</dcterms:modified>
</cp:coreProperties>
</file>